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uroncap.sharepoint.com/operations/protocols/Protocols/Supporting information/Technical Bulletins/"/>
    </mc:Choice>
  </mc:AlternateContent>
  <xr:revisionPtr revIDLastSave="27" documentId="8_{05AC71CA-1BD3-4349-8F90-05D4CD7AA93B}" xr6:coauthVersionLast="47" xr6:coauthVersionMax="47" xr10:uidLastSave="{373DA305-E94E-4735-AB0A-859A1AAD668B}"/>
  <bookViews>
    <workbookView xWindow="-6910" yWindow="-21710" windowWidth="38620" windowHeight="21100" xr2:uid="{88F46488-083F-4552-9815-4C8851EFD4AE}"/>
  </bookViews>
  <sheets>
    <sheet name="Rescue Naming Convention" sheetId="1" r:id="rId1"/>
    <sheet name="Lists" sheetId="2" state="hidden" r:id="rId2"/>
  </sheets>
  <definedNames>
    <definedName name="Vinfast">'Rescue Naming Convention'!$D$8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5" i="1" l="1"/>
  <c r="C4" i="1"/>
  <c r="C3" i="1"/>
  <c r="C2" i="1"/>
</calcChain>
</file>

<file path=xl/sharedStrings.xml><?xml version="1.0" encoding="utf-8"?>
<sst xmlns="http://schemas.openxmlformats.org/spreadsheetml/2006/main" count="164" uniqueCount="147">
  <si>
    <t>Make</t>
  </si>
  <si>
    <t>BodyStyle</t>
  </si>
  <si>
    <t>BuildYearFrom</t>
  </si>
  <si>
    <t>Powertrain</t>
  </si>
  <si>
    <t>NrDoors</t>
  </si>
  <si>
    <t>Language</t>
  </si>
  <si>
    <t>With:</t>
  </si>
  <si>
    <t>Choose from list</t>
  </si>
  <si>
    <t>As mentioned in Rescue Sheet</t>
  </si>
  <si>
    <t>EN, DE, FR, ES</t>
  </si>
  <si>
    <t>Alfa Romeo</t>
  </si>
  <si>
    <t>Audi</t>
  </si>
  <si>
    <t>BMW</t>
  </si>
  <si>
    <t>Cadillac</t>
  </si>
  <si>
    <t>Chevrolet</t>
  </si>
  <si>
    <t>Chrysler</t>
  </si>
  <si>
    <t>Citroën</t>
  </si>
  <si>
    <t>Dacia</t>
  </si>
  <si>
    <t>Dodge</t>
  </si>
  <si>
    <t>DS</t>
  </si>
  <si>
    <t>FIAT</t>
  </si>
  <si>
    <t>Ford</t>
  </si>
  <si>
    <t>Honda</t>
  </si>
  <si>
    <t>Hyundai</t>
  </si>
  <si>
    <t>Infiniti</t>
  </si>
  <si>
    <t>Isuzu</t>
  </si>
  <si>
    <t>Jaguar</t>
  </si>
  <si>
    <t>Jeep</t>
  </si>
  <si>
    <t>Kia</t>
  </si>
  <si>
    <t>Lancia</t>
  </si>
  <si>
    <t>Land Rover</t>
  </si>
  <si>
    <t>Lexus</t>
  </si>
  <si>
    <t>Maserati</t>
  </si>
  <si>
    <t>Mercedes-Benz</t>
  </si>
  <si>
    <t>MG</t>
  </si>
  <si>
    <t>MINI</t>
  </si>
  <si>
    <t>Mitsubishi</t>
  </si>
  <si>
    <t>Nissan</t>
  </si>
  <si>
    <t>Opel</t>
  </si>
  <si>
    <t>Peugeot</t>
  </si>
  <si>
    <t>Polestar</t>
  </si>
  <si>
    <t>Porsche</t>
  </si>
  <si>
    <t>Renault</t>
  </si>
  <si>
    <t>Rolls-Royce</t>
  </si>
  <si>
    <t>SEAT</t>
  </si>
  <si>
    <t>smart</t>
  </si>
  <si>
    <t>SsangYong</t>
  </si>
  <si>
    <t>Subaru</t>
  </si>
  <si>
    <t>Suzuki</t>
  </si>
  <si>
    <t>Tesla</t>
  </si>
  <si>
    <t>Toyota</t>
  </si>
  <si>
    <t>Volkswagen</t>
  </si>
  <si>
    <t>Volvo</t>
  </si>
  <si>
    <t>Hatchback</t>
  </si>
  <si>
    <t>Roadster</t>
  </si>
  <si>
    <t>Sedan</t>
  </si>
  <si>
    <t>Stationwagon</t>
  </si>
  <si>
    <t>SUV</t>
  </si>
  <si>
    <t>MPV</t>
  </si>
  <si>
    <t>Pick-up</t>
  </si>
  <si>
    <t>Van</t>
  </si>
  <si>
    <t>Cabrio</t>
  </si>
  <si>
    <t>Electric</t>
  </si>
  <si>
    <t>FCEV</t>
  </si>
  <si>
    <t>LPG</t>
  </si>
  <si>
    <t>CNG</t>
  </si>
  <si>
    <t>LNG</t>
  </si>
  <si>
    <t>EN</t>
  </si>
  <si>
    <t>DE</t>
  </si>
  <si>
    <t>FR</t>
  </si>
  <si>
    <t>ES</t>
  </si>
  <si>
    <t>IT</t>
  </si>
  <si>
    <t>2d</t>
  </si>
  <si>
    <t>3d</t>
  </si>
  <si>
    <t>4d</t>
  </si>
  <si>
    <t>5d</t>
  </si>
  <si>
    <t>Filename</t>
  </si>
  <si>
    <t>ModelName</t>
  </si>
  <si>
    <t>ModelNameExtension</t>
  </si>
  <si>
    <t>GD</t>
  </si>
  <si>
    <t>Additional description in model name (if applicable, otherwise leave empty)</t>
  </si>
  <si>
    <t>Example RescueSheet filename</t>
  </si>
  <si>
    <t>Example Response Guide filename</t>
  </si>
  <si>
    <t>Example Picture filename</t>
  </si>
  <si>
    <t>Full Electric vehicle</t>
  </si>
  <si>
    <t>Compressed Natural Gas</t>
  </si>
  <si>
    <t>Liquified Petroleum Gas</t>
  </si>
  <si>
    <t>Hybrid Electric with Gasoline or Diesel</t>
  </si>
  <si>
    <t>Fuel Cell Electric Vehicle on Hydrogen</t>
  </si>
  <si>
    <t>NL</t>
  </si>
  <si>
    <t>BG</t>
  </si>
  <si>
    <t>HR</t>
  </si>
  <si>
    <t>EL</t>
  </si>
  <si>
    <t>CS</t>
  </si>
  <si>
    <t>DA</t>
  </si>
  <si>
    <t>ET</t>
  </si>
  <si>
    <t>FI</t>
  </si>
  <si>
    <t>SV</t>
  </si>
  <si>
    <t>HU</t>
  </si>
  <si>
    <t>GA</t>
  </si>
  <si>
    <t>LV</t>
  </si>
  <si>
    <t>LT</t>
  </si>
  <si>
    <t>MT</t>
  </si>
  <si>
    <t>PL</t>
  </si>
  <si>
    <t>PT</t>
  </si>
  <si>
    <t>RO</t>
  </si>
  <si>
    <t>SK</t>
  </si>
  <si>
    <t>SL</t>
  </si>
  <si>
    <t>Powertrain explanation:</t>
  </si>
  <si>
    <t>Liquified Natural Gas</t>
  </si>
  <si>
    <t>Gasoline and/or Diesel ICE including Mild Hybrid</t>
  </si>
  <si>
    <t>OEM internal code</t>
  </si>
  <si>
    <t>free text (if applicable, otherwise leave empty)</t>
  </si>
  <si>
    <t>12345abcde</t>
  </si>
  <si>
    <t>3 Series</t>
  </si>
  <si>
    <t>xDrive</t>
  </si>
  <si>
    <t>Hybrid</t>
  </si>
  <si>
    <t>Aiways</t>
  </si>
  <si>
    <t>Alpine</t>
  </si>
  <si>
    <t>Aston Martin</t>
  </si>
  <si>
    <t>BYD</t>
  </si>
  <si>
    <t>Byton</t>
  </si>
  <si>
    <t>CHERY</t>
  </si>
  <si>
    <t>Cupra</t>
  </si>
  <si>
    <t>Genesis</t>
  </si>
  <si>
    <t>Hongqi</t>
  </si>
  <si>
    <t>Iveco</t>
  </si>
  <si>
    <t>LEVC</t>
  </si>
  <si>
    <t>Lotus</t>
  </si>
  <si>
    <t>Lucid</t>
  </si>
  <si>
    <t>Lynk &amp; Co</t>
  </si>
  <si>
    <t>Maxus</t>
  </si>
  <si>
    <t>MAZDA</t>
  </si>
  <si>
    <t>Mobilize</t>
  </si>
  <si>
    <t>NIO</t>
  </si>
  <si>
    <t>ORA</t>
  </si>
  <si>
    <t>Rivian</t>
  </si>
  <si>
    <t>Škoda</t>
  </si>
  <si>
    <t>VinFast</t>
  </si>
  <si>
    <t>WEY</t>
  </si>
  <si>
    <t>XPENG</t>
  </si>
  <si>
    <t>ZEEKR</t>
  </si>
  <si>
    <t>Choose from list to ensure correct spelling (it is allowed to remove special characters e.g. Citroen or Skoda)</t>
  </si>
  <si>
    <t>Choose from list  (it is allowed to remove special characters e.g. Coupe)</t>
  </si>
  <si>
    <r>
      <t>Coup</t>
    </r>
    <r>
      <rPr>
        <sz val="11"/>
        <color theme="1"/>
        <rFont val="Calibri"/>
        <family val="2"/>
      </rPr>
      <t>é</t>
    </r>
  </si>
  <si>
    <t>General model name (it is allowed to remove special characters e.g. 3 in stead of #3)</t>
  </si>
  <si>
    <t>Coupé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</si>
</sst>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CB0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5" xfId="0" applyBorder="1"/>
    <xf numFmtId="0" fontId="0" fillId="0" borderId="7" xfId="0" applyBorder="1"/>
    <xf numFmtId="0" fontId="0" fillId="0" borderId="4" xfId="0" applyBorder="1" applyAlignment="1">
      <alignment horizontal="left" indent="1"/>
    </xf>
    <xf numFmtId="0" fontId="2" fillId="0" borderId="1" xfId="0" applyFont="1" applyBorder="1" applyAlignment="1">
      <alignment horizontal="left" indent="1"/>
    </xf>
    <xf numFmtId="0" fontId="1" fillId="0" borderId="4" xfId="0" applyFont="1" applyBorder="1" applyAlignment="1">
      <alignment horizontal="left" indent="1"/>
    </xf>
    <xf numFmtId="0" fontId="1" fillId="0" borderId="6" xfId="0" applyFont="1" applyBorder="1" applyAlignment="1">
      <alignment horizontal="left" indent="1"/>
    </xf>
    <xf numFmtId="0" fontId="1" fillId="0" borderId="1" xfId="0" applyFont="1" applyBorder="1" applyAlignment="1">
      <alignment horizontal="left" indent="1"/>
    </xf>
    <xf numFmtId="0" fontId="0" fillId="0" borderId="6" xfId="0" applyBorder="1" applyAlignment="1">
      <alignment horizontal="left" indent="1"/>
    </xf>
    <xf numFmtId="0" fontId="1" fillId="0" borderId="9" xfId="0" applyFont="1" applyBorder="1" applyAlignment="1">
      <alignment horizontal="left" indent="1"/>
    </xf>
    <xf numFmtId="0" fontId="0" fillId="3" borderId="5" xfId="0" applyFill="1" applyBorder="1" applyAlignment="1">
      <alignment horizontal="right" indent="1"/>
    </xf>
    <xf numFmtId="0" fontId="0" fillId="3" borderId="8" xfId="0" applyFill="1" applyBorder="1" applyAlignment="1">
      <alignment horizontal="right" indent="1"/>
    </xf>
    <xf numFmtId="0" fontId="0" fillId="0" borderId="1" xfId="0" applyBorder="1" applyAlignment="1">
      <alignment horizontal="left" indent="1"/>
    </xf>
    <xf numFmtId="49" fontId="0" fillId="0" borderId="0" xfId="0" applyNumberFormat="1"/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2" xfId="0" applyBorder="1"/>
    <xf numFmtId="0" fontId="0" fillId="0" borderId="3" xfId="0" applyBorder="1"/>
    <xf numFmtId="0" fontId="0" fillId="2" borderId="0" xfId="0" applyFill="1"/>
    <xf numFmtId="0" fontId="0" fillId="2" borderId="5" xfId="0" applyFill="1" applyBorder="1"/>
    <xf numFmtId="0" fontId="0" fillId="2" borderId="7" xfId="0" applyFill="1" applyBorder="1"/>
    <xf numFmtId="0" fontId="0" fillId="2" borderId="8" xfId="0" applyFill="1" applyBorder="1"/>
    <xf numFmtId="0" fontId="0" fillId="0" borderId="11" xfId="0" applyBorder="1" applyAlignment="1">
      <alignment horizontal="center"/>
    </xf>
    <xf numFmtId="0" fontId="0" fillId="0" borderId="10" xfId="0" applyBorder="1" applyAlignment="1">
      <alignment horizontal="center"/>
    </xf>
  </cellXfs>
  <cellStyles count="1">
    <cellStyle name="Normal" xfId="0" builtinId="0"/>
  </cellStyles>
  <dxfs count="1">
    <dxf>
      <numFmt numFmtId="30" formatCode="@"/>
      <fill>
        <patternFill patternType="solid">
          <fgColor theme="4" tint="0.79998168889431442"/>
          <bgColor theme="4" tint="0.79998168889431442"/>
        </patternFill>
      </fill>
      <border diagonalUp="0" diagonalDown="0" outline="0">
        <left style="thin">
          <color theme="4" tint="0.39997558519241921"/>
        </left>
        <right/>
        <top style="thin">
          <color theme="4" tint="0.39997558519241921"/>
        </top>
        <bottom style="thin">
          <color theme="4" tint="0.39997558519241921"/>
        </bottom>
      </border>
    </dxf>
  </dxfs>
  <tableStyles count="0" defaultTableStyle="TableStyleMedium2" defaultPivotStyle="PivotStyleLight16"/>
  <colors>
    <mruColors>
      <color rgb="FFFFCB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674518EE-FA4A-4D8C-9C18-15690D6E66ED}" name="Table2" displayName="Table2" ref="B2:F70" totalsRowShown="0">
  <autoFilter ref="B2:F70" xr:uid="{8B1D8A53-CD9A-4778-B2D5-B14F88C1251A}"/>
  <tableColumns count="5">
    <tableColumn id="1" xr3:uid="{2E612E6E-5477-4C10-BAD3-5EFBFAC7A602}" name="Make" dataDxfId="0"/>
    <tableColumn id="3" xr3:uid="{739D3F82-2A06-4C73-8FFF-3E66BF0E1816}" name="BodyStyle"/>
    <tableColumn id="5" xr3:uid="{705AC62D-9C18-44E0-A28B-6729CC06278B}" name="Powertrain"/>
    <tableColumn id="7" xr3:uid="{8802ABB2-2AE9-44D8-8953-7656C7F8976C}" name="NrDoors"/>
    <tableColumn id="9" xr3:uid="{0D00CAC1-3E04-4B41-B2AB-668D57B99CAC}" name="Language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196AD0-8F33-4A07-ADB5-153F9D0A7DD7}">
  <sheetPr codeName="Sheet1"/>
  <dimension ref="B1:D25"/>
  <sheetViews>
    <sheetView tabSelected="1" workbookViewId="0">
      <selection activeCell="D11" sqref="D11"/>
    </sheetView>
  </sheetViews>
  <sheetFormatPr defaultRowHeight="14.5" x14ac:dyDescent="0.35"/>
  <cols>
    <col min="2" max="2" width="41.08984375" customWidth="1"/>
    <col min="3" max="3" width="98.453125" customWidth="1"/>
    <col min="4" max="4" width="27.81640625" customWidth="1"/>
    <col min="5" max="5" width="13.1796875" bestFit="1" customWidth="1"/>
    <col min="6" max="6" width="10" bestFit="1" customWidth="1"/>
  </cols>
  <sheetData>
    <row r="1" spans="2:4" ht="15" thickBot="1" x14ac:dyDescent="0.4"/>
    <row r="2" spans="2:4" x14ac:dyDescent="0.35">
      <c r="B2" s="9" t="s">
        <v>76</v>
      </c>
      <c r="C2" s="20" t="str">
        <f>CONCATENATE("[",B8,"]_[",B9,"]_[",B10,"]_[",B11,"]_[",B12,"]_[",B13,"]_[",B14,"]_[",B15,"]","]-[",B16,"]")</f>
        <v>[Make]_[ModelName]_[ModelNameExtension]_[BodyStyle]_[BuildYearFrom]_[NrDoors]_[Powertrain]_[Language]]-[OEM internal code]</v>
      </c>
      <c r="D2" s="21"/>
    </row>
    <row r="3" spans="2:4" x14ac:dyDescent="0.35">
      <c r="B3" s="7" t="s">
        <v>81</v>
      </c>
      <c r="C3" s="22" t="str">
        <f>IF(ISBLANK(D16),D8 &amp;"_"&amp; D9 &amp;"_"&amp; D10  &amp;"_"&amp; D11  &amp;"_"&amp; D12  &amp;"_"&amp;  D13  &amp;"_"&amp; D14  &amp;"_"&amp; D15 &amp;".pdf",D8 &amp;"_"&amp; D9 &amp;"_"&amp; D10  &amp;"_"&amp; D11  &amp;"_"&amp; D12  &amp;"_"&amp;  D13  &amp;"_"&amp; D14  &amp;"_"&amp; D15 &amp;"-"&amp; D16 &amp;".pdf")</f>
        <v>BMW_3 Series_xDrive_Coupé_2020_5d_GD_EN-12345abcde.pdf</v>
      </c>
      <c r="D3" s="23"/>
    </row>
    <row r="4" spans="2:4" x14ac:dyDescent="0.35">
      <c r="B4" s="7" t="s">
        <v>82</v>
      </c>
      <c r="C4" s="22" t="str">
        <f>IF(ISBLANK(D16),D8 &amp;"_"&amp; D9 &amp;"_"&amp; D10  &amp;"_"&amp; D11  &amp;"_"&amp; D12  &amp;"_"&amp;  D13  &amp;"_"&amp; D14  &amp;"_"&amp; D15 &amp;"_ERG.pdf",D8 &amp;"_"&amp; D9 &amp;"_"&amp; D10  &amp;"_"&amp; D11  &amp;"_"&amp; D12  &amp;"_"&amp;  D13  &amp;"_"&amp; D14  &amp;"_"&amp; D15 &amp;"_ERG-"&amp; D16 &amp;".pdf")</f>
        <v>BMW_3 Series_xDrive_Coupé_2020_5d_GD_EN_ERG-12345abcde.pdf</v>
      </c>
      <c r="D4" s="23"/>
    </row>
    <row r="5" spans="2:4" ht="15" thickBot="1" x14ac:dyDescent="0.4">
      <c r="B5" s="8" t="s">
        <v>83</v>
      </c>
      <c r="C5" s="24" t="str">
        <f>IF(ISBLANK(D16),D8 &amp;"_"&amp; D9 &amp;"_"&amp; D10  &amp;"_"&amp; D11  &amp;"_"&amp; D12  &amp;"_"&amp;  D13  &amp;"_"&amp; D14 &amp;".png",D8 &amp;"_"&amp; D9 &amp;"_"&amp; D10  &amp;"_"&amp; D11  &amp;"_"&amp; D12  &amp;"_"&amp;  D13  &amp;"_"&amp; D14  &amp;"-"&amp; D16 &amp;".png")</f>
        <v>BMW_3 Series_xDrive_Coupé_2020_5d_GD-12345abcde.png</v>
      </c>
      <c r="D5" s="25"/>
    </row>
    <row r="6" spans="2:4" ht="15" thickBot="1" x14ac:dyDescent="0.4">
      <c r="B6" s="5"/>
      <c r="D6" s="3"/>
    </row>
    <row r="7" spans="2:4" x14ac:dyDescent="0.35">
      <c r="B7" s="6" t="s">
        <v>6</v>
      </c>
      <c r="C7" s="1"/>
      <c r="D7" s="2"/>
    </row>
    <row r="8" spans="2:4" x14ac:dyDescent="0.35">
      <c r="B8" s="7" t="s">
        <v>0</v>
      </c>
      <c r="C8" t="s">
        <v>142</v>
      </c>
      <c r="D8" s="12" t="s">
        <v>12</v>
      </c>
    </row>
    <row r="9" spans="2:4" x14ac:dyDescent="0.35">
      <c r="B9" s="7" t="s">
        <v>77</v>
      </c>
      <c r="C9" t="s">
        <v>145</v>
      </c>
      <c r="D9" s="12" t="s">
        <v>114</v>
      </c>
    </row>
    <row r="10" spans="2:4" x14ac:dyDescent="0.35">
      <c r="B10" s="7" t="s">
        <v>78</v>
      </c>
      <c r="C10" t="s">
        <v>80</v>
      </c>
      <c r="D10" s="12" t="s">
        <v>115</v>
      </c>
    </row>
    <row r="11" spans="2:4" x14ac:dyDescent="0.35">
      <c r="B11" s="7" t="s">
        <v>1</v>
      </c>
      <c r="C11" t="s">
        <v>143</v>
      </c>
      <c r="D11" s="12" t="s">
        <v>146</v>
      </c>
    </row>
    <row r="12" spans="2:4" x14ac:dyDescent="0.35">
      <c r="B12" s="7" t="s">
        <v>2</v>
      </c>
      <c r="C12" t="s">
        <v>8</v>
      </c>
      <c r="D12" s="12">
        <v>2020</v>
      </c>
    </row>
    <row r="13" spans="2:4" x14ac:dyDescent="0.35">
      <c r="B13" s="7" t="s">
        <v>4</v>
      </c>
      <c r="C13" t="s">
        <v>7</v>
      </c>
      <c r="D13" s="12" t="s">
        <v>75</v>
      </c>
    </row>
    <row r="14" spans="2:4" x14ac:dyDescent="0.35">
      <c r="B14" s="7" t="s">
        <v>3</v>
      </c>
      <c r="C14" t="s">
        <v>7</v>
      </c>
      <c r="D14" s="12" t="s">
        <v>79</v>
      </c>
    </row>
    <row r="15" spans="2:4" x14ac:dyDescent="0.35">
      <c r="B15" s="7" t="s">
        <v>5</v>
      </c>
      <c r="C15" t="s">
        <v>9</v>
      </c>
      <c r="D15" s="12" t="s">
        <v>67</v>
      </c>
    </row>
    <row r="16" spans="2:4" ht="15" thickBot="1" x14ac:dyDescent="0.4">
      <c r="B16" s="8" t="s">
        <v>111</v>
      </c>
      <c r="C16" s="4" t="s">
        <v>112</v>
      </c>
      <c r="D16" s="13" t="s">
        <v>113</v>
      </c>
    </row>
    <row r="17" spans="2:4" ht="15" thickBot="1" x14ac:dyDescent="0.4"/>
    <row r="18" spans="2:4" ht="15" thickBot="1" x14ac:dyDescent="0.4">
      <c r="B18" s="11" t="s">
        <v>108</v>
      </c>
      <c r="C18" s="26"/>
      <c r="D18" s="27"/>
    </row>
    <row r="19" spans="2:4" x14ac:dyDescent="0.35">
      <c r="B19" s="14" t="s">
        <v>79</v>
      </c>
      <c r="C19" s="20" t="s">
        <v>110</v>
      </c>
      <c r="D19" s="21"/>
    </row>
    <row r="20" spans="2:4" x14ac:dyDescent="0.35">
      <c r="B20" s="5" t="s">
        <v>116</v>
      </c>
      <c r="C20" s="16" t="s">
        <v>87</v>
      </c>
      <c r="D20" s="17"/>
    </row>
    <row r="21" spans="2:4" x14ac:dyDescent="0.35">
      <c r="B21" s="5" t="s">
        <v>62</v>
      </c>
      <c r="C21" s="16" t="s">
        <v>84</v>
      </c>
      <c r="D21" s="17"/>
    </row>
    <row r="22" spans="2:4" x14ac:dyDescent="0.35">
      <c r="B22" s="5" t="s">
        <v>63</v>
      </c>
      <c r="C22" s="16" t="s">
        <v>88</v>
      </c>
      <c r="D22" s="17"/>
    </row>
    <row r="23" spans="2:4" x14ac:dyDescent="0.35">
      <c r="B23" s="5" t="s">
        <v>64</v>
      </c>
      <c r="C23" s="16" t="s">
        <v>86</v>
      </c>
      <c r="D23" s="17"/>
    </row>
    <row r="24" spans="2:4" x14ac:dyDescent="0.35">
      <c r="B24" s="5" t="s">
        <v>65</v>
      </c>
      <c r="C24" s="16" t="s">
        <v>85</v>
      </c>
      <c r="D24" s="17"/>
    </row>
    <row r="25" spans="2:4" ht="15" thickBot="1" x14ac:dyDescent="0.4">
      <c r="B25" s="10" t="s">
        <v>66</v>
      </c>
      <c r="C25" s="18" t="s">
        <v>109</v>
      </c>
      <c r="D25" s="19"/>
    </row>
  </sheetData>
  <mergeCells count="12">
    <mergeCell ref="C24:D24"/>
    <mergeCell ref="C25:D25"/>
    <mergeCell ref="C2:D2"/>
    <mergeCell ref="C3:D3"/>
    <mergeCell ref="C4:D4"/>
    <mergeCell ref="C5:D5"/>
    <mergeCell ref="C18:D18"/>
    <mergeCell ref="C19:D19"/>
    <mergeCell ref="C20:D20"/>
    <mergeCell ref="C21:D21"/>
    <mergeCell ref="C22:D22"/>
    <mergeCell ref="C23:D23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1186CE83-22DE-4E7C-B410-6DEE483FE30B}">
          <x14:formula1>
            <xm:f>Lists!$C$3:$C$12</xm:f>
          </x14:formula1>
          <xm:sqref>D11</xm:sqref>
        </x14:dataValidation>
        <x14:dataValidation type="list" allowBlank="1" showInputMessage="1" showErrorMessage="1" xr:uid="{D4EB71D8-60C1-4DE3-B4C8-7CA2E7087DC0}">
          <x14:formula1>
            <xm:f>Lists!$D$3:$D$11</xm:f>
          </x14:formula1>
          <xm:sqref>D14</xm:sqref>
        </x14:dataValidation>
        <x14:dataValidation type="list" allowBlank="1" showInputMessage="1" showErrorMessage="1" xr:uid="{3FB20648-2E8E-4771-8026-F91CBA3634C7}">
          <x14:formula1>
            <xm:f>Lists!$E$3:$E$6</xm:f>
          </x14:formula1>
          <xm:sqref>D13</xm:sqref>
        </x14:dataValidation>
        <x14:dataValidation type="list" allowBlank="1" showInputMessage="1" showErrorMessage="1" xr:uid="{C7D07941-676F-42A6-98C9-81924BAE4DB7}">
          <x14:formula1>
            <xm:f>Lists!$F$3:$F$26</xm:f>
          </x14:formula1>
          <xm:sqref>D15</xm:sqref>
        </x14:dataValidation>
        <x14:dataValidation type="list" allowBlank="1" showInputMessage="1" showErrorMessage="1" xr:uid="{A909B9F0-8163-4375-BDEB-7646F65A7AE0}">
          <x14:formula1>
            <xm:f>Lists!$B$3:$B$70</xm:f>
          </x14:formula1>
          <xm:sqref>D8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FA71FA-751F-4EA2-871F-713C03F3F3E5}">
  <sheetPr codeName="Sheet2"/>
  <dimension ref="B2:F70"/>
  <sheetViews>
    <sheetView workbookViewId="0">
      <selection activeCell="A64" sqref="A64:XFD64"/>
    </sheetView>
  </sheetViews>
  <sheetFormatPr defaultRowHeight="14.5" x14ac:dyDescent="0.35"/>
  <cols>
    <col min="2" max="6" width="15.54296875" customWidth="1"/>
  </cols>
  <sheetData>
    <row r="2" spans="2:6" x14ac:dyDescent="0.35">
      <c r="B2" t="s">
        <v>0</v>
      </c>
      <c r="C2" t="s">
        <v>1</v>
      </c>
      <c r="D2" t="s">
        <v>3</v>
      </c>
      <c r="E2" t="s">
        <v>4</v>
      </c>
      <c r="F2" t="s">
        <v>5</v>
      </c>
    </row>
    <row r="3" spans="2:6" x14ac:dyDescent="0.35">
      <c r="B3" s="15" t="s">
        <v>117</v>
      </c>
      <c r="C3" t="s">
        <v>53</v>
      </c>
      <c r="D3" t="s">
        <v>79</v>
      </c>
      <c r="E3" t="s">
        <v>72</v>
      </c>
      <c r="F3" t="s">
        <v>67</v>
      </c>
    </row>
    <row r="4" spans="2:6" x14ac:dyDescent="0.35">
      <c r="B4" s="15" t="s">
        <v>10</v>
      </c>
      <c r="C4" t="s">
        <v>54</v>
      </c>
      <c r="D4" t="s">
        <v>116</v>
      </c>
      <c r="E4" t="s">
        <v>73</v>
      </c>
      <c r="F4" t="s">
        <v>68</v>
      </c>
    </row>
    <row r="5" spans="2:6" x14ac:dyDescent="0.35">
      <c r="B5" s="15" t="s">
        <v>118</v>
      </c>
      <c r="C5" t="s">
        <v>55</v>
      </c>
      <c r="D5" t="s">
        <v>62</v>
      </c>
      <c r="E5" t="s">
        <v>74</v>
      </c>
      <c r="F5" t="s">
        <v>69</v>
      </c>
    </row>
    <row r="6" spans="2:6" x14ac:dyDescent="0.35">
      <c r="B6" s="15" t="s">
        <v>119</v>
      </c>
      <c r="C6" t="s">
        <v>56</v>
      </c>
      <c r="D6" t="s">
        <v>63</v>
      </c>
      <c r="E6" t="s">
        <v>75</v>
      </c>
      <c r="F6" t="s">
        <v>70</v>
      </c>
    </row>
    <row r="7" spans="2:6" x14ac:dyDescent="0.35">
      <c r="B7" s="15" t="s">
        <v>11</v>
      </c>
      <c r="C7" t="s">
        <v>57</v>
      </c>
      <c r="D7" t="s">
        <v>64</v>
      </c>
      <c r="F7" t="s">
        <v>90</v>
      </c>
    </row>
    <row r="8" spans="2:6" x14ac:dyDescent="0.35">
      <c r="B8" s="15" t="s">
        <v>12</v>
      </c>
      <c r="C8" t="s">
        <v>58</v>
      </c>
      <c r="D8" t="s">
        <v>65</v>
      </c>
      <c r="F8" t="s">
        <v>93</v>
      </c>
    </row>
    <row r="9" spans="2:6" x14ac:dyDescent="0.35">
      <c r="B9" s="15" t="s">
        <v>120</v>
      </c>
      <c r="C9" t="s">
        <v>59</v>
      </c>
      <c r="D9" t="s">
        <v>66</v>
      </c>
      <c r="F9" t="s">
        <v>94</v>
      </c>
    </row>
    <row r="10" spans="2:6" x14ac:dyDescent="0.35">
      <c r="B10" s="15" t="s">
        <v>121</v>
      </c>
      <c r="C10" t="s">
        <v>60</v>
      </c>
      <c r="F10" t="s">
        <v>92</v>
      </c>
    </row>
    <row r="11" spans="2:6" x14ac:dyDescent="0.35">
      <c r="B11" s="15" t="s">
        <v>13</v>
      </c>
      <c r="C11" t="s">
        <v>144</v>
      </c>
      <c r="F11" t="s">
        <v>95</v>
      </c>
    </row>
    <row r="12" spans="2:6" x14ac:dyDescent="0.35">
      <c r="B12" s="15" t="s">
        <v>122</v>
      </c>
      <c r="C12" t="s">
        <v>61</v>
      </c>
      <c r="F12" t="s">
        <v>96</v>
      </c>
    </row>
    <row r="13" spans="2:6" x14ac:dyDescent="0.35">
      <c r="B13" s="15" t="s">
        <v>14</v>
      </c>
      <c r="F13" t="s">
        <v>99</v>
      </c>
    </row>
    <row r="14" spans="2:6" x14ac:dyDescent="0.35">
      <c r="B14" s="15" t="s">
        <v>15</v>
      </c>
      <c r="F14" t="s">
        <v>91</v>
      </c>
    </row>
    <row r="15" spans="2:6" x14ac:dyDescent="0.35">
      <c r="B15" s="15" t="s">
        <v>16</v>
      </c>
      <c r="F15" t="s">
        <v>98</v>
      </c>
    </row>
    <row r="16" spans="2:6" x14ac:dyDescent="0.35">
      <c r="B16" s="15" t="s">
        <v>123</v>
      </c>
      <c r="F16" t="s">
        <v>71</v>
      </c>
    </row>
    <row r="17" spans="2:6" x14ac:dyDescent="0.35">
      <c r="B17" s="15" t="s">
        <v>17</v>
      </c>
      <c r="F17" t="s">
        <v>101</v>
      </c>
    </row>
    <row r="18" spans="2:6" x14ac:dyDescent="0.35">
      <c r="B18" s="15" t="s">
        <v>18</v>
      </c>
      <c r="F18" t="s">
        <v>100</v>
      </c>
    </row>
    <row r="19" spans="2:6" x14ac:dyDescent="0.35">
      <c r="B19" s="15" t="s">
        <v>19</v>
      </c>
      <c r="F19" t="s">
        <v>102</v>
      </c>
    </row>
    <row r="20" spans="2:6" x14ac:dyDescent="0.35">
      <c r="B20" s="15" t="s">
        <v>20</v>
      </c>
      <c r="F20" t="s">
        <v>89</v>
      </c>
    </row>
    <row r="21" spans="2:6" x14ac:dyDescent="0.35">
      <c r="B21" s="15" t="s">
        <v>21</v>
      </c>
      <c r="F21" t="s">
        <v>103</v>
      </c>
    </row>
    <row r="22" spans="2:6" x14ac:dyDescent="0.35">
      <c r="B22" s="15" t="s">
        <v>124</v>
      </c>
      <c r="F22" t="s">
        <v>104</v>
      </c>
    </row>
    <row r="23" spans="2:6" x14ac:dyDescent="0.35">
      <c r="B23" s="15" t="s">
        <v>22</v>
      </c>
      <c r="F23" t="s">
        <v>105</v>
      </c>
    </row>
    <row r="24" spans="2:6" x14ac:dyDescent="0.35">
      <c r="B24" s="15" t="s">
        <v>125</v>
      </c>
      <c r="F24" t="s">
        <v>106</v>
      </c>
    </row>
    <row r="25" spans="2:6" x14ac:dyDescent="0.35">
      <c r="B25" s="15" t="s">
        <v>23</v>
      </c>
      <c r="F25" t="s">
        <v>107</v>
      </c>
    </row>
    <row r="26" spans="2:6" x14ac:dyDescent="0.35">
      <c r="B26" s="15" t="s">
        <v>24</v>
      </c>
      <c r="F26" t="s">
        <v>97</v>
      </c>
    </row>
    <row r="27" spans="2:6" x14ac:dyDescent="0.35">
      <c r="B27" s="15" t="s">
        <v>25</v>
      </c>
    </row>
    <row r="28" spans="2:6" x14ac:dyDescent="0.35">
      <c r="B28" s="15" t="s">
        <v>126</v>
      </c>
    </row>
    <row r="29" spans="2:6" x14ac:dyDescent="0.35">
      <c r="B29" s="15" t="s">
        <v>26</v>
      </c>
    </row>
    <row r="30" spans="2:6" x14ac:dyDescent="0.35">
      <c r="B30" s="15" t="s">
        <v>27</v>
      </c>
    </row>
    <row r="31" spans="2:6" x14ac:dyDescent="0.35">
      <c r="B31" s="15" t="s">
        <v>28</v>
      </c>
    </row>
    <row r="32" spans="2:6" x14ac:dyDescent="0.35">
      <c r="B32" s="15" t="s">
        <v>29</v>
      </c>
    </row>
    <row r="33" spans="2:2" x14ac:dyDescent="0.35">
      <c r="B33" s="15" t="s">
        <v>30</v>
      </c>
    </row>
    <row r="34" spans="2:2" x14ac:dyDescent="0.35">
      <c r="B34" s="15" t="s">
        <v>127</v>
      </c>
    </row>
    <row r="35" spans="2:2" x14ac:dyDescent="0.35">
      <c r="B35" s="15" t="s">
        <v>31</v>
      </c>
    </row>
    <row r="36" spans="2:2" x14ac:dyDescent="0.35">
      <c r="B36" s="15" t="s">
        <v>128</v>
      </c>
    </row>
    <row r="37" spans="2:2" x14ac:dyDescent="0.35">
      <c r="B37" s="15" t="s">
        <v>129</v>
      </c>
    </row>
    <row r="38" spans="2:2" x14ac:dyDescent="0.35">
      <c r="B38" s="15" t="s">
        <v>130</v>
      </c>
    </row>
    <row r="39" spans="2:2" x14ac:dyDescent="0.35">
      <c r="B39" s="15" t="s">
        <v>32</v>
      </c>
    </row>
    <row r="40" spans="2:2" x14ac:dyDescent="0.35">
      <c r="B40" s="15" t="s">
        <v>131</v>
      </c>
    </row>
    <row r="41" spans="2:2" x14ac:dyDescent="0.35">
      <c r="B41" s="15" t="s">
        <v>132</v>
      </c>
    </row>
    <row r="42" spans="2:2" x14ac:dyDescent="0.35">
      <c r="B42" s="15" t="s">
        <v>33</v>
      </c>
    </row>
    <row r="43" spans="2:2" x14ac:dyDescent="0.35">
      <c r="B43" s="15" t="s">
        <v>34</v>
      </c>
    </row>
    <row r="44" spans="2:2" x14ac:dyDescent="0.35">
      <c r="B44" s="15" t="s">
        <v>35</v>
      </c>
    </row>
    <row r="45" spans="2:2" x14ac:dyDescent="0.35">
      <c r="B45" s="15" t="s">
        <v>36</v>
      </c>
    </row>
    <row r="46" spans="2:2" x14ac:dyDescent="0.35">
      <c r="B46" s="15" t="s">
        <v>133</v>
      </c>
    </row>
    <row r="47" spans="2:2" x14ac:dyDescent="0.35">
      <c r="B47" s="15" t="s">
        <v>134</v>
      </c>
    </row>
    <row r="48" spans="2:2" x14ac:dyDescent="0.35">
      <c r="B48" s="15" t="s">
        <v>37</v>
      </c>
    </row>
    <row r="49" spans="2:2" x14ac:dyDescent="0.35">
      <c r="B49" s="15" t="s">
        <v>38</v>
      </c>
    </row>
    <row r="50" spans="2:2" x14ac:dyDescent="0.35">
      <c r="B50" s="15" t="s">
        <v>135</v>
      </c>
    </row>
    <row r="51" spans="2:2" x14ac:dyDescent="0.35">
      <c r="B51" s="15" t="s">
        <v>39</v>
      </c>
    </row>
    <row r="52" spans="2:2" x14ac:dyDescent="0.35">
      <c r="B52" s="15" t="s">
        <v>40</v>
      </c>
    </row>
    <row r="53" spans="2:2" x14ac:dyDescent="0.35">
      <c r="B53" s="15" t="s">
        <v>41</v>
      </c>
    </row>
    <row r="54" spans="2:2" x14ac:dyDescent="0.35">
      <c r="B54" s="15" t="s">
        <v>42</v>
      </c>
    </row>
    <row r="55" spans="2:2" x14ac:dyDescent="0.35">
      <c r="B55" s="15" t="s">
        <v>136</v>
      </c>
    </row>
    <row r="56" spans="2:2" x14ac:dyDescent="0.35">
      <c r="B56" s="15" t="s">
        <v>43</v>
      </c>
    </row>
    <row r="57" spans="2:2" x14ac:dyDescent="0.35">
      <c r="B57" s="15" t="s">
        <v>44</v>
      </c>
    </row>
    <row r="58" spans="2:2" x14ac:dyDescent="0.35">
      <c r="B58" s="15" t="s">
        <v>137</v>
      </c>
    </row>
    <row r="59" spans="2:2" x14ac:dyDescent="0.35">
      <c r="B59" s="15" t="s">
        <v>45</v>
      </c>
    </row>
    <row r="60" spans="2:2" x14ac:dyDescent="0.35">
      <c r="B60" s="15" t="s">
        <v>46</v>
      </c>
    </row>
    <row r="61" spans="2:2" x14ac:dyDescent="0.35">
      <c r="B61" s="15" t="s">
        <v>47</v>
      </c>
    </row>
    <row r="62" spans="2:2" x14ac:dyDescent="0.35">
      <c r="B62" s="15" t="s">
        <v>48</v>
      </c>
    </row>
    <row r="63" spans="2:2" x14ac:dyDescent="0.35">
      <c r="B63" s="15" t="s">
        <v>49</v>
      </c>
    </row>
    <row r="64" spans="2:2" x14ac:dyDescent="0.35">
      <c r="B64" s="15" t="s">
        <v>50</v>
      </c>
    </row>
    <row r="65" spans="2:2" x14ac:dyDescent="0.35">
      <c r="B65" s="15" t="s">
        <v>138</v>
      </c>
    </row>
    <row r="66" spans="2:2" x14ac:dyDescent="0.35">
      <c r="B66" s="15" t="s">
        <v>51</v>
      </c>
    </row>
    <row r="67" spans="2:2" x14ac:dyDescent="0.35">
      <c r="B67" s="15" t="s">
        <v>52</v>
      </c>
    </row>
    <row r="68" spans="2:2" x14ac:dyDescent="0.35">
      <c r="B68" s="15" t="s">
        <v>139</v>
      </c>
    </row>
    <row r="69" spans="2:2" x14ac:dyDescent="0.35">
      <c r="B69" s="15" t="s">
        <v>140</v>
      </c>
    </row>
    <row r="70" spans="2:2" x14ac:dyDescent="0.35">
      <c r="B70" s="15" t="s">
        <v>141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orting xmlns="4c2bae30-dd35-4efd-9de9-4c884b9f4564" xsi:nil="true"/>
    <lcf76f155ced4ddcb4097134ff3c332f xmlns="4c2bae30-dd35-4efd-9de9-4c884b9f4564">
      <Terms xmlns="http://schemas.microsoft.com/office/infopath/2007/PartnerControls"/>
    </lcf76f155ced4ddcb4097134ff3c332f>
    <Versionchanges xmlns="4c2bae30-dd35-4efd-9de9-4c884b9f4564" xsi:nil="true"/>
    <VersionChanges0 xmlns="4c2bae30-dd35-4efd-9de9-4c884b9f4564" xsi:nil="true"/>
    <TaxCatchAll xmlns="ee778dc3-f09c-458e-8857-afcef2d34b10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B69F391B22B80499A00E4DEFBF5E652" ma:contentTypeVersion="19" ma:contentTypeDescription="Create a new document." ma:contentTypeScope="" ma:versionID="942209f32da2f1ec0434d64129f36496">
  <xsd:schema xmlns:xsd="http://www.w3.org/2001/XMLSchema" xmlns:xs="http://www.w3.org/2001/XMLSchema" xmlns:p="http://schemas.microsoft.com/office/2006/metadata/properties" xmlns:ns2="4c2bae30-dd35-4efd-9de9-4c884b9f4564" xmlns:ns3="97f1e0a5-694c-4c69-a89e-558e5a385c20" xmlns:ns4="ee778dc3-f09c-458e-8857-afcef2d34b10" targetNamespace="http://schemas.microsoft.com/office/2006/metadata/properties" ma:root="true" ma:fieldsID="651ccfaf99ebc3a33f709c2e8627f5b8" ns2:_="" ns3:_="" ns4:_="">
    <xsd:import namespace="4c2bae30-dd35-4efd-9de9-4c884b9f4564"/>
    <xsd:import namespace="97f1e0a5-694c-4c69-a89e-558e5a385c20"/>
    <xsd:import namespace="ee778dc3-f09c-458e-8857-afcef2d34b1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sorting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Versionchanges" minOccurs="0"/>
                <xsd:element ref="ns2:VersionChanges0" minOccurs="0"/>
                <xsd:element ref="ns2:lcf76f155ced4ddcb4097134ff3c332f" minOccurs="0"/>
                <xsd:element ref="ns4:TaxCatchAll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2bae30-dd35-4efd-9de9-4c884b9f456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sorting" ma:index="10" nillable="true" ma:displayName="sorting" ma:indexed="true" ma:internalName="sorting">
      <xsd:simpleType>
        <xsd:restriction base="dms:Number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internalName="MediaServiceAutoTags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Versionchanges" ma:index="20" nillable="true" ma:displayName="Version changes" ma:format="Dropdown" ma:internalName="Versionchanges">
      <xsd:simpleType>
        <xsd:restriction base="dms:Note">
          <xsd:maxLength value="255"/>
        </xsd:restriction>
      </xsd:simpleType>
    </xsd:element>
    <xsd:element name="VersionChanges0" ma:index="21" nillable="true" ma:displayName="Version Changes" ma:format="Dropdown" ma:internalName="VersionChanges0">
      <xsd:simpleType>
        <xsd:restriction base="dms:Note">
          <xsd:maxLength value="255"/>
        </xsd:restriction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bbf6c9af-4717-4cf7-a1e0-12f9a045727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f1e0a5-694c-4c69-a89e-558e5a385c20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778dc3-f09c-458e-8857-afcef2d34b10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aca87148-928d-4233-bb7c-b30d63666fd4}" ma:internalName="TaxCatchAll" ma:showField="CatchAllData" ma:web="ee778dc3-f09c-458e-8857-afcef2d34b1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87FF9AB-28C8-4945-980B-65F2CA7D30E6}">
  <ds:schemaRefs>
    <ds:schemaRef ds:uri="http://purl.org/dc/dcmitype/"/>
    <ds:schemaRef ds:uri="http://schemas.microsoft.com/office/2006/documentManagement/types"/>
    <ds:schemaRef ds:uri="http://purl.org/dc/elements/1.1/"/>
    <ds:schemaRef ds:uri="http://schemas.microsoft.com/office/2006/metadata/properties"/>
    <ds:schemaRef ds:uri="4c2bae30-dd35-4efd-9de9-4c884b9f4564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97f1e0a5-694c-4c69-a89e-558e5a385c20"/>
    <ds:schemaRef ds:uri="http://www.w3.org/XML/1998/namespace"/>
    <ds:schemaRef ds:uri="ee778dc3-f09c-458e-8857-afcef2d34b10"/>
  </ds:schemaRefs>
</ds:datastoreItem>
</file>

<file path=customXml/itemProps2.xml><?xml version="1.0" encoding="utf-8"?>
<ds:datastoreItem xmlns:ds="http://schemas.openxmlformats.org/officeDocument/2006/customXml" ds:itemID="{9924237A-2623-4462-B7AD-165F438524F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0AE0DE9-B4F6-4465-AD6B-508284373F49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Rescue Naming Convention</vt:lpstr>
      <vt:lpstr>Lists</vt:lpstr>
      <vt:lpstr>Vinfast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Rescue Sheet Naming Convention v1</dc:title>
  <dc:creator>Simon Edmonds</dc:creator>
  <cp:lastModifiedBy>Richard Schram</cp:lastModifiedBy>
  <dcterms:created xsi:type="dcterms:W3CDTF">2020-07-14T11:53:44Z</dcterms:created>
  <dcterms:modified xsi:type="dcterms:W3CDTF">2023-12-18T09:02:00Z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0x0101006B69F391B22B80499A00E4DEFBF5E652</vt:lpwstr>
  </property>
  <property fmtid="{D5CDD505-2E9C-101B-9397-08002B2CF9AE}" pid="3" name="MediaServiceImageTags">
    <vt:lpwstr/>
  </property>
</Properties>
</file>